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wnloads\"/>
    </mc:Choice>
  </mc:AlternateContent>
  <xr:revisionPtr revIDLastSave="0" documentId="13_ncr:1_{CC6D0C6A-A1F9-4783-9441-887F2FBF1BAD}" xr6:coauthVersionLast="45" xr6:coauthVersionMax="45" xr10:uidLastSave="{00000000-0000-0000-0000-000000000000}"/>
  <bookViews>
    <workbookView xWindow="-90" yWindow="-90" windowWidth="19380" windowHeight="10380" xr2:uid="{D533552A-2A50-4F3B-85E9-9AC72176EC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5" i="1"/>
  <c r="C10" i="1" l="1"/>
  <c r="C20" i="1"/>
  <c r="C21" i="1"/>
  <c r="C22" i="1"/>
  <c r="C19" i="1"/>
  <c r="C17" i="1"/>
  <c r="C18" i="1"/>
  <c r="C16" i="1"/>
  <c r="C15" i="1"/>
  <c r="C14" i="1"/>
  <c r="C13" i="1"/>
  <c r="C9" i="1"/>
  <c r="C12" i="1"/>
  <c r="C8" i="1"/>
  <c r="C7" i="1"/>
  <c r="C6" i="1"/>
  <c r="C4" i="1"/>
  <c r="B1" i="1" l="1"/>
  <c r="B2" i="1" s="1"/>
</calcChain>
</file>

<file path=xl/sharedStrings.xml><?xml version="1.0" encoding="utf-8"?>
<sst xmlns="http://schemas.openxmlformats.org/spreadsheetml/2006/main" count="24" uniqueCount="24">
  <si>
    <t>Category</t>
  </si>
  <si>
    <t>Quantity</t>
  </si>
  <si>
    <t>Points</t>
  </si>
  <si>
    <t>Laptop</t>
  </si>
  <si>
    <t>Tablet</t>
  </si>
  <si>
    <t>Desktop</t>
  </si>
  <si>
    <t>Server</t>
  </si>
  <si>
    <t>Network Device</t>
  </si>
  <si>
    <t>Storage Array</t>
  </si>
  <si>
    <t>Telecom Switch</t>
  </si>
  <si>
    <t>Desk Phone</t>
  </si>
  <si>
    <t>Mobile Phone</t>
  </si>
  <si>
    <t>LCD Monitor</t>
  </si>
  <si>
    <t>PDU</t>
  </si>
  <si>
    <t>Box of E-Waste (&lt;20 lbs)</t>
  </si>
  <si>
    <t>UPS</t>
  </si>
  <si>
    <t>Box of E-Waste (&gt;20 lbs)</t>
  </si>
  <si>
    <t>Copier</t>
  </si>
  <si>
    <t>Television</t>
  </si>
  <si>
    <t>CRT Monitor</t>
  </si>
  <si>
    <t>Server Rack</t>
  </si>
  <si>
    <t>Desktop Printer</t>
  </si>
  <si>
    <t>Total Points</t>
  </si>
  <si>
    <t>Qualifies for Free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</si>
</sst>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1" fillId="2" borderId="2" xfId="0" applyFont="1" applyFill="1" applyBorder="1" applyProtection="1"/>
    <xf numFmtId="0" fontId="0" fillId="0" borderId="5" xfId="0" applyBorder="1" applyProtection="1"/>
    <xf numFmtId="0" fontId="0" fillId="0" borderId="7" xfId="0" applyBorder="1" applyProtection="1"/>
    <xf numFmtId="0" fontId="1" fillId="2" borderId="4" xfId="0" applyFont="1" applyFill="1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211136</xdr:colOff>
      <xdr:row>2</xdr:row>
      <xdr:rowOff>15876</xdr:rowOff>
    </xdr:from>
    <xdr:to>
      <xdr:col>5</xdr:col>
      <xdr:colOff>454021</xdr:colOff>
      <xdr:row>7</xdr:row>
      <xdr:rowOff>53975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A69152-92AD-43EE-A3B8-08B84BB6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486" y="485776"/>
          <a:ext cx="1462085" cy="974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590551</xdr:colOff>
      <xdr:row>0</xdr:row>
      <xdr:rowOff>60326</xdr:rowOff>
    </xdr:from>
    <xdr:to>
      <xdr:col>10</xdr:col>
      <xdr:colOff>377825</xdr:colOff>
      <xdr:row>9</xdr:row>
      <xdr:rowOff>88901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7BE6D4-8161-4E5A-87C2-5BA1A8FEE0AB}"/>
            </a:ext>
          </a:extLst>
        </xdr:cNvPr>
        <xdr:cNvSpPr txBox="1"/>
      </xdr:nvSpPr>
      <xdr:spPr>
        <a:xfrm>
          <a:off x="4864101" y="60326"/>
          <a:ext cx="3657599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sng"/>
            <a:t>Free pickup calculator</a:t>
          </a:r>
        </a:p>
        <a:p>
          <a:endParaRPr lang="en-US" sz="1100" u="sng"/>
        </a:p>
        <a:p>
          <a:r>
            <a:rPr lang="en-US" sz="1100"/>
            <a:t>Location must be within 25 miles of a major metropolitan area</a:t>
          </a:r>
        </a:p>
        <a:p>
          <a:endParaRPr lang="en-US" sz="1100"/>
        </a:p>
        <a:p>
          <a:r>
            <a:rPr lang="en-US" sz="1100"/>
            <a:t>Equipment must be able to be picked up during normal business hours</a:t>
          </a:r>
        </a:p>
        <a:p>
          <a:endParaRPr lang="en-US" sz="1100"/>
        </a:p>
        <a:p>
          <a:r>
            <a:rPr lang="en-US" sz="1100"/>
            <a:t>All devices must be de-installed and ready for removal from the office or data center environment prior to pickup</a:t>
          </a:r>
        </a:p>
        <a:p>
          <a:br>
            <a:rPr lang="en-US" sz="900"/>
          </a:br>
          <a:endParaRPr lang="en-US" sz="900"/>
        </a:p>
        <a:p>
          <a:endParaRPr lang="en-US" sz="1100"/>
        </a:p>
      </xdr:txBody>
    </xdr:sp>
    <xdr:clientData/>
  </xdr:twoCellAnchor>
  <xdr:twoCellAnchor>
    <xdr:from>
      <xdr:col>3</xdr:col>
      <xdr:colOff>136525</xdr:colOff>
      <xdr:row>9</xdr:row>
      <xdr:rowOff>98425</xdr:rowOff>
    </xdr:from>
    <xdr:to>
      <xdr:col>10</xdr:col>
      <xdr:colOff>387350</xdr:colOff>
      <xdr:row>11</xdr:row>
      <xdr:rowOff>177800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8BF1A37-E229-4EBF-9D0D-C3E878834816}"/>
            </a:ext>
          </a:extLst>
        </xdr:cNvPr>
        <xdr:cNvSpPr txBox="1"/>
      </xdr:nvSpPr>
      <xdr:spPr>
        <a:xfrm>
          <a:off x="3190875" y="1879600"/>
          <a:ext cx="5340350" cy="45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is proprietary and confidential. No part of this document may be disclosed in any manner to a third party without the prior written consent of Avail Recovery.</a:t>
          </a:r>
          <a:endParaRPr lang="en-US" sz="1000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778F8-42EA-43D8-8D88-BA31BC466811}">
  <dimension ref="A1:C22"/>
  <sheetViews>
    <sheetView tabSelected="1" workbookViewId="0">
      <selection activeCell="E14" sqref="E14"/>
    </sheetView>
  </sheetViews>
  <sheetFormatPr defaultRowHeight="14.75" x14ac:dyDescent="0.75"/>
  <cols>
    <col min="1" max="1" width="26.26953125" bestFit="1" customWidth="1"/>
    <col min="6" max="6" width="20.5" bestFit="1" customWidth="1"/>
  </cols>
  <sheetData>
    <row r="1" spans="1:3" ht="18.5" x14ac:dyDescent="0.9">
      <c r="A1" s="2" t="s">
        <v>22</v>
      </c>
      <c r="B1" s="2">
        <f>SUM(C4:C22)</f>
        <v>0</v>
      </c>
    </row>
    <row r="2" spans="1:3" ht="18.5" x14ac:dyDescent="0.9">
      <c r="A2" s="2" t="s">
        <v>23</v>
      </c>
      <c r="B2" s="3" t="str">
        <f>IF(B1&gt;=100,"YES!","NO")</f>
        <v>NO</v>
      </c>
    </row>
    <row r="3" spans="1:3" x14ac:dyDescent="0.75">
      <c r="A3" s="4" t="s">
        <v>0</v>
      </c>
      <c r="B3" s="1" t="s">
        <v>1</v>
      </c>
      <c r="C3" s="7" t="s">
        <v>2</v>
      </c>
    </row>
    <row r="4" spans="1:3" x14ac:dyDescent="0.75">
      <c r="A4" s="5" t="s">
        <v>3</v>
      </c>
      <c r="B4" s="10"/>
      <c r="C4" s="8">
        <f>B4*2</f>
        <v>0</v>
      </c>
    </row>
    <row r="5" spans="1:3" x14ac:dyDescent="0.75">
      <c r="A5" s="5" t="s">
        <v>4</v>
      </c>
      <c r="B5" s="10"/>
      <c r="C5" s="8">
        <f>B5*2</f>
        <v>0</v>
      </c>
    </row>
    <row r="6" spans="1:3" x14ac:dyDescent="0.75">
      <c r="A6" s="5" t="s">
        <v>5</v>
      </c>
      <c r="B6" s="10"/>
      <c r="C6" s="8">
        <f>B6*1</f>
        <v>0</v>
      </c>
    </row>
    <row r="7" spans="1:3" x14ac:dyDescent="0.75">
      <c r="A7" s="5" t="s">
        <v>6</v>
      </c>
      <c r="B7" s="10"/>
      <c r="C7" s="8">
        <f>B7*1</f>
        <v>0</v>
      </c>
    </row>
    <row r="8" spans="1:3" x14ac:dyDescent="0.75">
      <c r="A8" s="5" t="s">
        <v>7</v>
      </c>
      <c r="B8" s="10"/>
      <c r="C8" s="8">
        <f>B8*0</f>
        <v>0</v>
      </c>
    </row>
    <row r="9" spans="1:3" x14ac:dyDescent="0.75">
      <c r="A9" s="5" t="s">
        <v>8</v>
      </c>
      <c r="B9" s="10"/>
      <c r="C9" s="8">
        <f t="shared" ref="C9:C12" si="0">B9*0</f>
        <v>0</v>
      </c>
    </row>
    <row r="10" spans="1:3" x14ac:dyDescent="0.75">
      <c r="A10" s="5" t="s">
        <v>9</v>
      </c>
      <c r="B10" s="10"/>
      <c r="C10" s="8">
        <f>B10*0</f>
        <v>0</v>
      </c>
    </row>
    <row r="11" spans="1:3" x14ac:dyDescent="0.75">
      <c r="A11" s="5" t="s">
        <v>10</v>
      </c>
      <c r="B11" s="10"/>
      <c r="C11" s="8">
        <f t="shared" si="0"/>
        <v>0</v>
      </c>
    </row>
    <row r="12" spans="1:3" x14ac:dyDescent="0.75">
      <c r="A12" s="5" t="s">
        <v>11</v>
      </c>
      <c r="B12" s="10"/>
      <c r="C12" s="8">
        <f t="shared" si="0"/>
        <v>0</v>
      </c>
    </row>
    <row r="13" spans="1:3" x14ac:dyDescent="0.75">
      <c r="A13" s="5" t="s">
        <v>12</v>
      </c>
      <c r="B13" s="10"/>
      <c r="C13" s="8">
        <f>B13*-1</f>
        <v>0</v>
      </c>
    </row>
    <row r="14" spans="1:3" x14ac:dyDescent="0.75">
      <c r="A14" s="5" t="s">
        <v>13</v>
      </c>
      <c r="B14" s="10"/>
      <c r="C14" s="8">
        <f t="shared" ref="C14:C15" si="1">B14*-1</f>
        <v>0</v>
      </c>
    </row>
    <row r="15" spans="1:3" x14ac:dyDescent="0.75">
      <c r="A15" s="5" t="s">
        <v>14</v>
      </c>
      <c r="B15" s="10"/>
      <c r="C15" s="8">
        <f t="shared" si="1"/>
        <v>0</v>
      </c>
    </row>
    <row r="16" spans="1:3" x14ac:dyDescent="0.75">
      <c r="A16" s="5" t="s">
        <v>21</v>
      </c>
      <c r="B16" s="10"/>
      <c r="C16" s="8">
        <f>B16*-2</f>
        <v>0</v>
      </c>
    </row>
    <row r="17" spans="1:3" x14ac:dyDescent="0.75">
      <c r="A17" s="5" t="s">
        <v>15</v>
      </c>
      <c r="B17" s="10"/>
      <c r="C17" s="8">
        <f t="shared" ref="C17:C18" si="2">B17*-2</f>
        <v>0</v>
      </c>
    </row>
    <row r="18" spans="1:3" x14ac:dyDescent="0.75">
      <c r="A18" s="5" t="s">
        <v>16</v>
      </c>
      <c r="B18" s="10"/>
      <c r="C18" s="8">
        <f t="shared" si="2"/>
        <v>0</v>
      </c>
    </row>
    <row r="19" spans="1:3" x14ac:dyDescent="0.75">
      <c r="A19" s="5" t="s">
        <v>17</v>
      </c>
      <c r="B19" s="10"/>
      <c r="C19" s="8">
        <f>B19*-10</f>
        <v>0</v>
      </c>
    </row>
    <row r="20" spans="1:3" x14ac:dyDescent="0.75">
      <c r="A20" s="5" t="s">
        <v>18</v>
      </c>
      <c r="B20" s="10"/>
      <c r="C20" s="8">
        <f t="shared" ref="C20:C22" si="3">B20*-10</f>
        <v>0</v>
      </c>
    </row>
    <row r="21" spans="1:3" x14ac:dyDescent="0.75">
      <c r="A21" s="5" t="s">
        <v>19</v>
      </c>
      <c r="B21" s="10"/>
      <c r="C21" s="8">
        <f t="shared" si="3"/>
        <v>0</v>
      </c>
    </row>
    <row r="22" spans="1:3" x14ac:dyDescent="0.75">
      <c r="A22" s="6" t="s">
        <v>20</v>
      </c>
      <c r="B22" s="10"/>
      <c r="C22" s="9">
        <f t="shared" si="3"/>
        <v>0</v>
      </c>
    </row>
  </sheetData>
  <sheetProtection algorithmName="SHA-512" hashValue="V++aRCOH5lXmWLad+x2P3itRtLgS9qUTJWfEooeZB0vKwvp1OOs3JZSOJlqmoSJkcvJOFy7WxmYkmIyhtJXnGw==" saltValue="6WOCN4iwIqXC08fAEOTUXQ==" spinCount="100000" sheet="1" scenarios="1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</dc:creator>
  <cp:lastModifiedBy>justi</cp:lastModifiedBy>
  <dcterms:created xsi:type="dcterms:W3CDTF">2020-11-17T15:35:26Z</dcterms:created>
  <dcterms:modified xsi:type="dcterms:W3CDTF">2020-11-17T15:56:42Z</dcterms:modified>
</cp:coreProperties>
</file>